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ma\AppData\Local\Temp\Rar$DIa1124.037\"/>
    </mc:Choice>
  </mc:AlternateContent>
  <xr:revisionPtr revIDLastSave="0" documentId="13_ncr:1_{070C3742-A10A-44E3-ABE7-207E68B4B4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_FilterDatabase" localSheetId="0" hidden="1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E22" i="1"/>
  <c r="D22" i="1"/>
</calcChain>
</file>

<file path=xl/sharedStrings.xml><?xml version="1.0" encoding="utf-8"?>
<sst xmlns="http://schemas.openxmlformats.org/spreadsheetml/2006/main" count="48" uniqueCount="39">
  <si>
    <t>№, п/п</t>
  </si>
  <si>
    <t> ИТОГО:</t>
  </si>
  <si>
    <t>Организация материально-технического обеспеченияМКУК "Межпоселенческая библиотека Черемховского района" (приобретение подвесной выставочной системы, витрины экспозиционной для оснащения структурного подразделения библиотека с .Онот)</t>
  </si>
  <si>
    <t>Организация проведения капитального ремонта в МКОУ СОШ с.Онот (частичная замена оконных и дверных блоков)</t>
  </si>
  <si>
    <t>Организация проведения капитального ремонта в МКОУ ООШ д. Верхняя Иреть (замена оконных и дверных блоков)</t>
  </si>
  <si>
    <t>Организация проведения текущего ремонта кабинетов в МКОУ СОШ №1 рп. Михайловка</t>
  </si>
  <si>
    <t>Организация проведения текущего ремонта кабинетов в МКОУ СОШ с. Лохово</t>
  </si>
  <si>
    <t>Благоустройство территории дошкольных образовательных организаций (приобретение игрового оборудования для обустройства детских прогулочных площадок) МКДОУ с. Нижняя Иреть, МКДОУ д. Ключи, МКДОУ с. Каменно-Ангарск , МКДОУ с. Бельск.</t>
  </si>
  <si>
    <t>Благоустройство территории дошкольной  образовательной организации МКДОУ с. Лохово</t>
  </si>
  <si>
    <t>Организация материально-технического обеспечения МКУ ДО ЦВР п. Михайловка (приобретение комплекта формы "Юнармия")</t>
  </si>
  <si>
    <t>Организация материально-технического обеспечения МКУК "Межпоселенческая библиотека Черемховского района" (приобретение обеззараживающих боксов для документов (стерилизаторы)</t>
  </si>
  <si>
    <t>Организация материально-технического обеспечения дошкольных и школьных образовательных организаций  (приобретение технологического оборудования) МКОУ СОШ с. Рысево, МКОУ СОШ с. Саянское, МКОУ СОШ с. Тунгуска, МКОУ СОШ с. Лохово, МКДОУ № 54 п. Михайловка, МКДОУ № 2 с. Голуметь, МКДОУ д. Ключи, МКДОУ д. Нены,  МКДОУ с. Лохово, МКДОУ д. Петровка</t>
  </si>
  <si>
    <t>Организация материально-технического обеспечения  МКУК "Межпоселенческий культурный центр администрации  Черемховского районного муниципального образования" (приобретение мебели для Дома народного творчества с. Бельск )</t>
  </si>
  <si>
    <t>Организация материально-технического обеспечения  МКУК "Межпоселенческий культурный центр администрации  Черемховского районного муниципального образования" (приобретение и установка роллет (жалюзи)</t>
  </si>
  <si>
    <t xml:space="preserve">Перечень проектов народных инициатив Черемховского районного муниципального образования на 2021 год </t>
  </si>
  <si>
    <t>Наименование мероприятия</t>
  </si>
  <si>
    <t>Срок реализации</t>
  </si>
  <si>
    <t>до 30 декабря 2021</t>
  </si>
  <si>
    <t>Объем финансирования - 
всего, руб.</t>
  </si>
  <si>
    <t>в том числе из:</t>
  </si>
  <si>
    <t xml:space="preserve">областного бюджета, руб. </t>
  </si>
  <si>
    <t>местного бюджета, руб.</t>
  </si>
  <si>
    <t>И.о. начальника отдела экономического прогнозирования и планирования</t>
  </si>
  <si>
    <t>А.Г. Степанова</t>
  </si>
  <si>
    <t>Пункт статьи ФЗ от 06.10.2003 г. №131-ФЗ «Об общих принципах организации местного самоуправления в Российской Федерации»</t>
  </si>
  <si>
    <t>пункт 19.1 части 1 статьи 30</t>
  </si>
  <si>
    <t>пункт 19.1 части 1 статьи 31</t>
  </si>
  <si>
    <t>пункт 11 части 1 статьи 15</t>
  </si>
  <si>
    <t>пункты 19.1, 19.2 части 1 статьи 15</t>
  </si>
  <si>
    <t>пункты 11, 19.1 части 1 статьи 15</t>
  </si>
  <si>
    <t>пункт 19 части 1 статьи 15</t>
  </si>
  <si>
    <t>пункты 11 части 1 статьи 15</t>
  </si>
  <si>
    <t>пункты 11, 26 части 1 статьи 15</t>
  </si>
  <si>
    <t>Организация материально-технического обеспечения МКУК "Межпоселенческая библиотека Черемховского района" (приобретение мультимедийных проекторов для оснащения структурных подразделений и акустической системы для проведения мероприятий)</t>
  </si>
  <si>
    <t>Организация материально-технического обеспечения  МКУ ДО "ДЮСШ" р.п. Михайловка (приобретение полевой кухни и армейских палаток)</t>
  </si>
  <si>
    <t>Организация материально-технического обеспечения  МКУК "Историко-краеведческий музей Черемховского района" (приобретение выставочных стендов, конструкций, афишной тумбы, видеокамер)</t>
  </si>
  <si>
    <t>Организация материально-технического обеспечения МКУ ДО "Детская школа искусств поселка Михайловка" (приобретение пресс волл, компьютеров)</t>
  </si>
  <si>
    <t>Организация материально-технического обеспечения  дошкольных и школьных образовательных организаций  (приобретение мебели) МКОУ СОШ с. Парфеново, МКОУ СОШ с. Онот, МКОУ НШ-ДС д. Козлово, МКОУ СОШ с. Тунгуска, МКДОУ № 14 п. Михайловка, МКДОУ с. Каменно-Ангарск, МКДОУ с. Парфеново, МКДОУ № 2 с. Голуметь, МКДОУ с. Новогромово, МКДОУ д. Ключи, МКДОУ д. Нены, МКДОУ с. Верхний Булай, МКДОУ с. Рысево, МКДОУ Узкий Луг, МКУ ДО ЦВР п. Михайловка</t>
  </si>
  <si>
    <t>Приложение к решению 
Думы Черемховского районного 
муниципального образования
от 25.08.2021 №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</si>
</sst>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164" fontId="11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</cellStyleXfs>
  <cellXfs count="44">
    <xf numFmtId="0" fontId="0" fillId="0" borderId="0" xfId="0"/>
    <xf numFmtId="0" fontId="7" fillId="0" borderId="0" xfId="0" applyFont="1" applyFill="1"/>
    <xf numFmtId="0" fontId="5" fillId="0" borderId="0" xfId="0" applyFont="1" applyFill="1" applyAlignment="1">
      <alignment horizontal="justify" wrapText="1"/>
    </xf>
    <xf numFmtId="0" fontId="7" fillId="0" borderId="0" xfId="0" applyFont="1"/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3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4" fontId="9" fillId="0" borderId="1" xfId="4" applyNumberFormat="1" applyFont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4" fontId="9" fillId="0" borderId="1" xfId="5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/>
    <xf numFmtId="0" fontId="8" fillId="0" borderId="0" xfId="0" applyFont="1" applyBorder="1" applyAlignment="1">
      <alignment horizontal="center" vertical="top"/>
    </xf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49" fontId="17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0" fillId="0" borderId="0" xfId="0" applyAlignment="1">
      <alignment vertical="center"/>
    </xf>
    <xf numFmtId="0" fontId="0" fillId="0" borderId="0" xfId="0" applyAlignment="1"/>
    <xf numFmtId="0" fontId="7" fillId="0" borderId="0" xfId="1" applyFont="1" applyFill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1" applyFont="1" applyFill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wrapText="1"/>
    </xf>
    <xf numFmtId="0" fontId="10" fillId="0" borderId="1" xfId="0" applyFont="1" applyBorder="1"/>
  </cellXfs>
  <cellStyles count="6">
    <cellStyle name="Normal_ФФПМР_ИБР_Ставрополь_2006 4" xfId="2" xr:uid="{00000000-0005-0000-0000-000000000000}"/>
    <cellStyle name="Обычный" xfId="0" builtinId="0"/>
    <cellStyle name="Обычный 2" xfId="1" xr:uid="{00000000-0005-0000-0000-000002000000}"/>
    <cellStyle name="Обычный 3" xfId="4" xr:uid="{00000000-0005-0000-0000-000003000000}"/>
    <cellStyle name="Финансовый" xfId="3" builtinId="3"/>
    <cellStyle name="Финансовый 2" xfId="5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view="pageBreakPreview" topLeftCell="D1" zoomScale="115" zoomScaleSheetLayoutView="115" workbookViewId="0">
      <selection activeCell="G1" sqref="G1"/>
    </sheetView>
  </sheetViews>
  <sheetFormatPr defaultRowHeight="15" x14ac:dyDescent="0.25"/>
  <cols>
    <col min="1" max="1" width="8" customWidth="1"/>
    <col min="2" max="2" width="61.7109375" customWidth="1"/>
    <col min="3" max="3" width="23.42578125" customWidth="1"/>
    <col min="4" max="5" width="20.42578125" customWidth="1"/>
    <col min="6" max="6" width="15.85546875" customWidth="1"/>
    <col min="7" max="7" width="38.7109375" customWidth="1"/>
    <col min="8" max="8" width="47" customWidth="1"/>
  </cols>
  <sheetData>
    <row r="1" spans="1:7" s="1" customFormat="1" ht="70.5" customHeight="1" x14ac:dyDescent="0.3">
      <c r="E1" s="36"/>
      <c r="F1" s="36"/>
      <c r="G1" s="31" t="s">
        <v>38</v>
      </c>
    </row>
    <row r="2" spans="1:7" s="3" customFormat="1" ht="35.25" customHeight="1" x14ac:dyDescent="0.3">
      <c r="A2" s="34" t="s">
        <v>14</v>
      </c>
      <c r="B2" s="34"/>
      <c r="C2" s="34"/>
      <c r="D2" s="34"/>
      <c r="E2" s="34"/>
      <c r="F2" s="34"/>
      <c r="G2" s="34"/>
    </row>
    <row r="3" spans="1:7" ht="18" customHeight="1" x14ac:dyDescent="0.25">
      <c r="A3" s="40" t="s">
        <v>0</v>
      </c>
      <c r="B3" s="40" t="s">
        <v>15</v>
      </c>
      <c r="C3" s="32" t="s">
        <v>16</v>
      </c>
      <c r="D3" s="32" t="s">
        <v>18</v>
      </c>
      <c r="E3" s="40" t="s">
        <v>19</v>
      </c>
      <c r="F3" s="40"/>
      <c r="G3" s="32" t="s">
        <v>24</v>
      </c>
    </row>
    <row r="4" spans="1:7" ht="62.25" customHeight="1" x14ac:dyDescent="0.25">
      <c r="A4" s="40"/>
      <c r="B4" s="40"/>
      <c r="C4" s="33"/>
      <c r="D4" s="33"/>
      <c r="E4" s="15" t="s">
        <v>20</v>
      </c>
      <c r="F4" s="15" t="s">
        <v>21</v>
      </c>
      <c r="G4" s="33"/>
    </row>
    <row r="5" spans="1:7" ht="76.5" customHeight="1" x14ac:dyDescent="0.25">
      <c r="A5" s="15">
        <v>1</v>
      </c>
      <c r="B5" s="19" t="s">
        <v>35</v>
      </c>
      <c r="C5" s="37" t="s">
        <v>17</v>
      </c>
      <c r="D5" s="8">
        <v>89000</v>
      </c>
      <c r="E5" s="9">
        <v>83659.16</v>
      </c>
      <c r="F5" s="5">
        <v>5340.84</v>
      </c>
      <c r="G5" s="26" t="s">
        <v>28</v>
      </c>
    </row>
    <row r="6" spans="1:7" ht="68.25" customHeight="1" x14ac:dyDescent="0.25">
      <c r="A6" s="15">
        <v>2</v>
      </c>
      <c r="B6" s="7" t="s">
        <v>36</v>
      </c>
      <c r="C6" s="38"/>
      <c r="D6" s="5">
        <v>63426</v>
      </c>
      <c r="E6" s="5">
        <v>59619.839999999997</v>
      </c>
      <c r="F6" s="5">
        <v>3806.16</v>
      </c>
      <c r="G6" s="26" t="s">
        <v>29</v>
      </c>
    </row>
    <row r="7" spans="1:7" ht="89.25" customHeight="1" x14ac:dyDescent="0.25">
      <c r="A7" s="15">
        <v>3</v>
      </c>
      <c r="B7" s="7" t="s">
        <v>33</v>
      </c>
      <c r="C7" s="38"/>
      <c r="D7" s="5">
        <v>248530.5</v>
      </c>
      <c r="E7" s="5">
        <v>233616.33</v>
      </c>
      <c r="F7" s="5">
        <v>14914.17</v>
      </c>
      <c r="G7" s="26" t="s">
        <v>28</v>
      </c>
    </row>
    <row r="8" spans="1:7" ht="77.25" customHeight="1" x14ac:dyDescent="0.25">
      <c r="A8" s="15">
        <v>4</v>
      </c>
      <c r="B8" s="19" t="s">
        <v>10</v>
      </c>
      <c r="C8" s="38"/>
      <c r="D8" s="8">
        <v>204000</v>
      </c>
      <c r="E8" s="9">
        <v>191758.07999999999</v>
      </c>
      <c r="F8" s="5">
        <v>12241.92</v>
      </c>
      <c r="G8" s="26" t="s">
        <v>28</v>
      </c>
    </row>
    <row r="9" spans="1:7" ht="92.25" customHeight="1" x14ac:dyDescent="0.25">
      <c r="A9" s="15">
        <v>5</v>
      </c>
      <c r="B9" s="7" t="s">
        <v>2</v>
      </c>
      <c r="C9" s="38"/>
      <c r="D9" s="10">
        <v>75000</v>
      </c>
      <c r="E9" s="9">
        <v>70499.289999999994</v>
      </c>
      <c r="F9" s="5">
        <v>4500.71</v>
      </c>
      <c r="G9" s="26" t="s">
        <v>30</v>
      </c>
    </row>
    <row r="10" spans="1:7" ht="47.25" customHeight="1" x14ac:dyDescent="0.25">
      <c r="A10" s="15">
        <v>6</v>
      </c>
      <c r="B10" s="7" t="s">
        <v>3</v>
      </c>
      <c r="C10" s="38"/>
      <c r="D10" s="5">
        <v>1169160.81</v>
      </c>
      <c r="E10" s="5">
        <v>1099000.1499999999</v>
      </c>
      <c r="F10" s="5">
        <v>70160.66</v>
      </c>
      <c r="G10" s="26" t="s">
        <v>27</v>
      </c>
    </row>
    <row r="11" spans="1:7" ht="54" customHeight="1" x14ac:dyDescent="0.25">
      <c r="A11" s="15">
        <v>7</v>
      </c>
      <c r="B11" s="7" t="s">
        <v>4</v>
      </c>
      <c r="C11" s="38"/>
      <c r="D11" s="5">
        <v>1535500</v>
      </c>
      <c r="E11" s="5">
        <v>1443355.53</v>
      </c>
      <c r="F11" s="5">
        <v>92144.47</v>
      </c>
      <c r="G11" s="26" t="s">
        <v>27</v>
      </c>
    </row>
    <row r="12" spans="1:7" ht="50.25" customHeight="1" x14ac:dyDescent="0.25">
      <c r="A12" s="15">
        <v>8</v>
      </c>
      <c r="B12" s="7" t="s">
        <v>5</v>
      </c>
      <c r="C12" s="38"/>
      <c r="D12" s="11">
        <v>325200</v>
      </c>
      <c r="E12" s="9">
        <v>305684.94</v>
      </c>
      <c r="F12" s="5">
        <v>19515.060000000001</v>
      </c>
      <c r="G12" s="26" t="s">
        <v>27</v>
      </c>
    </row>
    <row r="13" spans="1:7" ht="47.25" customHeight="1" x14ac:dyDescent="0.25">
      <c r="A13" s="15">
        <v>9</v>
      </c>
      <c r="B13" s="7" t="s">
        <v>6</v>
      </c>
      <c r="C13" s="38"/>
      <c r="D13" s="11">
        <v>295710</v>
      </c>
      <c r="E13" s="9">
        <v>277964.61</v>
      </c>
      <c r="F13" s="5">
        <v>17745.39</v>
      </c>
      <c r="G13" s="26" t="s">
        <v>27</v>
      </c>
    </row>
    <row r="14" spans="1:7" ht="126.75" customHeight="1" x14ac:dyDescent="0.25">
      <c r="A14" s="15">
        <v>10</v>
      </c>
      <c r="B14" s="20" t="s">
        <v>11</v>
      </c>
      <c r="C14" s="38"/>
      <c r="D14" s="5">
        <v>870832.33</v>
      </c>
      <c r="E14" s="5">
        <v>818574.18</v>
      </c>
      <c r="F14" s="5">
        <v>52258.15</v>
      </c>
      <c r="G14" s="26" t="s">
        <v>27</v>
      </c>
    </row>
    <row r="15" spans="1:7" ht="159.75" customHeight="1" x14ac:dyDescent="0.25">
      <c r="A15" s="15">
        <v>11</v>
      </c>
      <c r="B15" s="12" t="s">
        <v>37</v>
      </c>
      <c r="C15" s="38"/>
      <c r="D15" s="13">
        <v>1231505.3600000001</v>
      </c>
      <c r="E15" s="5">
        <v>1157603.43</v>
      </c>
      <c r="F15" s="5">
        <v>73901.929999999993</v>
      </c>
      <c r="G15" s="26" t="s">
        <v>27</v>
      </c>
    </row>
    <row r="16" spans="1:7" ht="96" customHeight="1" x14ac:dyDescent="0.25">
      <c r="A16" s="15">
        <v>12</v>
      </c>
      <c r="B16" s="12" t="s">
        <v>7</v>
      </c>
      <c r="C16" s="38"/>
      <c r="D16" s="11">
        <v>1156054</v>
      </c>
      <c r="E16" s="9">
        <v>1086679.8700000001</v>
      </c>
      <c r="F16" s="11">
        <v>69374.13</v>
      </c>
      <c r="G16" s="26" t="s">
        <v>27</v>
      </c>
    </row>
    <row r="17" spans="1:7" ht="47.25" customHeight="1" x14ac:dyDescent="0.25">
      <c r="A17" s="15">
        <v>13</v>
      </c>
      <c r="B17" s="12" t="s">
        <v>8</v>
      </c>
      <c r="C17" s="38"/>
      <c r="D17" s="5">
        <v>75708</v>
      </c>
      <c r="E17" s="5">
        <v>71164.81</v>
      </c>
      <c r="F17" s="5">
        <v>4543.1899999999996</v>
      </c>
      <c r="G17" s="26" t="s">
        <v>31</v>
      </c>
    </row>
    <row r="18" spans="1:7" ht="60.75" customHeight="1" x14ac:dyDescent="0.25">
      <c r="A18" s="15">
        <v>14</v>
      </c>
      <c r="B18" s="12" t="s">
        <v>34</v>
      </c>
      <c r="C18" s="38"/>
      <c r="D18" s="8">
        <v>470000</v>
      </c>
      <c r="E18" s="9">
        <v>441795.57</v>
      </c>
      <c r="F18" s="11">
        <v>28204.43</v>
      </c>
      <c r="G18" s="26" t="s">
        <v>32</v>
      </c>
    </row>
    <row r="19" spans="1:7" ht="58.5" customHeight="1" x14ac:dyDescent="0.25">
      <c r="A19" s="15">
        <v>15</v>
      </c>
      <c r="B19" s="7" t="s">
        <v>9</v>
      </c>
      <c r="C19" s="38"/>
      <c r="D19" s="11">
        <v>90000</v>
      </c>
      <c r="E19" s="9">
        <v>84599.15</v>
      </c>
      <c r="F19" s="11">
        <v>5400.85</v>
      </c>
      <c r="G19" s="26" t="s">
        <v>31</v>
      </c>
    </row>
    <row r="20" spans="1:7" ht="80.25" customHeight="1" x14ac:dyDescent="0.25">
      <c r="A20" s="4">
        <v>16</v>
      </c>
      <c r="B20" s="7" t="s">
        <v>13</v>
      </c>
      <c r="C20" s="38"/>
      <c r="D20" s="6">
        <v>60373</v>
      </c>
      <c r="E20" s="6">
        <v>56750.05</v>
      </c>
      <c r="F20" s="6">
        <v>3622.95</v>
      </c>
      <c r="G20" s="5" t="s">
        <v>25</v>
      </c>
    </row>
    <row r="21" spans="1:7" ht="99.75" customHeight="1" x14ac:dyDescent="0.25">
      <c r="A21" s="4">
        <v>17</v>
      </c>
      <c r="B21" s="7" t="s">
        <v>12</v>
      </c>
      <c r="C21" s="39"/>
      <c r="D21" s="6">
        <v>105400</v>
      </c>
      <c r="E21" s="6">
        <v>99075.01</v>
      </c>
      <c r="F21" s="6">
        <v>6324.99</v>
      </c>
      <c r="G21" s="5" t="s">
        <v>26</v>
      </c>
    </row>
    <row r="22" spans="1:7" s="28" customFormat="1" ht="18.75" customHeight="1" x14ac:dyDescent="0.25">
      <c r="A22" s="43" t="s">
        <v>1</v>
      </c>
      <c r="B22" s="43"/>
      <c r="C22" s="16"/>
      <c r="D22" s="27">
        <f>SUM(D4:D21)</f>
        <v>8065400</v>
      </c>
      <c r="E22" s="27">
        <f>SUM(E4:E21)</f>
        <v>7581399.9999999991</v>
      </c>
      <c r="F22" s="27">
        <f>SUM(F4:F21)</f>
        <v>484000</v>
      </c>
      <c r="G22" s="27"/>
    </row>
    <row r="23" spans="1:7" ht="18.75" customHeight="1" x14ac:dyDescent="0.3">
      <c r="A23" s="2"/>
      <c r="B23" s="2"/>
      <c r="C23" s="14"/>
      <c r="D23" s="14"/>
    </row>
    <row r="24" spans="1:7" s="29" customFormat="1" ht="33.75" customHeight="1" x14ac:dyDescent="0.3">
      <c r="A24" s="42" t="s">
        <v>22</v>
      </c>
      <c r="B24" s="42"/>
      <c r="C24" s="42"/>
      <c r="D24" s="21"/>
      <c r="E24" s="30"/>
      <c r="F24" s="25"/>
      <c r="G24" s="25" t="s">
        <v>23</v>
      </c>
    </row>
    <row r="25" spans="1:7" x14ac:dyDescent="0.25">
      <c r="A25" s="35"/>
      <c r="B25" s="35"/>
      <c r="C25" s="35"/>
      <c r="D25" s="17"/>
      <c r="E25" s="23"/>
      <c r="F25" s="22"/>
      <c r="G25" s="22"/>
    </row>
    <row r="26" spans="1:7" ht="17.25" customHeight="1" x14ac:dyDescent="0.25">
      <c r="A26" s="41"/>
      <c r="B26" s="41"/>
      <c r="C26" s="41"/>
      <c r="D26" s="18"/>
      <c r="E26" s="22"/>
      <c r="F26" s="22"/>
      <c r="G26" s="22"/>
    </row>
    <row r="27" spans="1:7" x14ac:dyDescent="0.25">
      <c r="A27" s="24"/>
      <c r="B27" s="24"/>
      <c r="C27" s="24"/>
      <c r="D27" s="24"/>
      <c r="E27" s="22"/>
      <c r="F27" s="22"/>
      <c r="G27" s="22"/>
    </row>
    <row r="28" spans="1:7" x14ac:dyDescent="0.25">
      <c r="A28" s="35"/>
      <c r="B28" s="35"/>
      <c r="C28" s="17"/>
      <c r="D28" s="17"/>
      <c r="E28" s="22"/>
      <c r="F28" s="22"/>
      <c r="G28" s="22"/>
    </row>
    <row r="29" spans="1:7" x14ac:dyDescent="0.25">
      <c r="A29" s="41"/>
      <c r="B29" s="41"/>
      <c r="C29" s="18"/>
      <c r="D29" s="18"/>
    </row>
  </sheetData>
  <mergeCells count="15">
    <mergeCell ref="A26:C26"/>
    <mergeCell ref="A28:B28"/>
    <mergeCell ref="A29:B29"/>
    <mergeCell ref="A24:C24"/>
    <mergeCell ref="C3:C4"/>
    <mergeCell ref="A22:B22"/>
    <mergeCell ref="A3:A4"/>
    <mergeCell ref="G3:G4"/>
    <mergeCell ref="A2:G2"/>
    <mergeCell ref="A25:C25"/>
    <mergeCell ref="E1:F1"/>
    <mergeCell ref="C5:C21"/>
    <mergeCell ref="D3:D4"/>
    <mergeCell ref="B3:B4"/>
    <mergeCell ref="E3:F3"/>
  </mergeCells>
  <phoneticPr fontId="16" type="noConversion"/>
  <pageMargins left="0.7" right="0.7" top="0.75" bottom="0.75" header="0.3" footer="0.3"/>
  <pageSetup paperSize="9" scale="69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e.v.kuzmina</dc:creator>
  <cp:lastModifiedBy>Duma</cp:lastModifiedBy>
  <cp:lastPrinted>2021-08-23T04:02:24Z</cp:lastPrinted>
  <dcterms:created xsi:type="dcterms:W3CDTF">2017-03-20T02:32:37Z</dcterms:created>
  <dcterms:modified xsi:type="dcterms:W3CDTF">2021-08-26T02:36:47Z</dcterms:modified>
</cp:coreProperties>
</file>